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eearth/Library/CloudStorage/OneDrive-ส่วนบุคคล/ITA 2025/o1-o25/o12/แก้ไขเพิ่มเติม/"/>
    </mc:Choice>
  </mc:AlternateContent>
  <xr:revisionPtr revIDLastSave="0" documentId="13_ncr:1_{A208A59E-1E66-BE42-8CF1-654B32181352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3" sheetId="3" r:id="rId1"/>
  </sheets>
  <definedNames>
    <definedName name="_xlnm.Print_Area" localSheetId="0">Sheet3!$A$1:$G$24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3" i="3"/>
  <c r="E17" i="3"/>
  <c r="D17" i="3"/>
  <c r="F8" i="3"/>
  <c r="F9" i="3"/>
  <c r="F10" i="3"/>
  <c r="F11" i="3"/>
  <c r="F12" i="3"/>
  <c r="F13" i="3"/>
  <c r="F14" i="3"/>
  <c r="F15" i="3"/>
  <c r="F16" i="3"/>
  <c r="F17" i="3" l="1"/>
</calcChain>
</file>

<file path=xl/sharedStrings.xml><?xml version="1.0" encoding="utf-8"?>
<sst xmlns="http://schemas.openxmlformats.org/spreadsheetml/2006/main" count="56" uniqueCount="30">
  <si>
    <t>รวม</t>
  </si>
  <si>
    <t>รายการ</t>
  </si>
  <si>
    <t>ค่าสาธารณูปโภค</t>
  </si>
  <si>
    <t>โครงการสลายโครงสร้างเครือข่ายผู้มีอิทธิพลที่เกี่ยวข้องกับยาเสพติด</t>
  </si>
  <si>
    <t>-</t>
  </si>
  <si>
    <t>น้ำมันรถยนต์ /รถจักรยานยนต์</t>
  </si>
  <si>
    <t>ค่าตอบแทนการสอบสวน</t>
  </si>
  <si>
    <t>ค่าล่วงเวลา</t>
  </si>
  <si>
    <t>ค่าคุ้มครองพยาน/ค่าตอบแทนพยาน</t>
  </si>
  <si>
    <t>ค่าตอบแทนชันสูตร</t>
  </si>
  <si>
    <t>ค่าใช้จ่ายส่งหมาย</t>
  </si>
  <si>
    <t>ค่าวัสดุสำนักงาน</t>
  </si>
  <si>
    <t>ค่าอาหารผุ้ต้องหา</t>
  </si>
  <si>
    <t>งบปฏิรูป</t>
  </si>
  <si>
    <t>โครงการบริหารจัดการสกัดกั้นยาเสพติด Heart Land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</si>
  <si>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</si>
  <si>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</si>
  <si>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</si>
  <si>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</si>
  <si>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</si>
  <si>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</si>
  <si>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</si>
  <si>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</si>
  <si>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ไม่มีการเบิกจ่าย</t>
  </si>
  <si>
    <t>ไม่มีปัญหาอุปสรรค</t>
  </si>
  <si>
    <t xml:space="preserve">พ.ต.อ. </t>
  </si>
  <si>
    <t>อยู่ระหว่างการเบิกจ่าย</t>
  </si>
  <si>
    <t>(สัมฤทธิ์  สิมสวัสดิ์)</t>
  </si>
  <si>
    <t>ผู้กำกับการสถานีตำรวจภูธรโคกงาม</t>
  </si>
  <si>
    <t>รายงานผลการใช้จ่ายงบประมาณ (ต.ค. ๖๗ - ก.ย. ๖๘)  
สถานีตำรวจโคกงามประจำปีงบประมาณ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</si>
</sst>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0" fillId="0" borderId="1" xfId="0" applyBorder="1"/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2" fontId="2" fillId="0" borderId="1" xfId="0" applyNumberFormat="1" applyFont="1" applyBorder="1"/>
    <xf numFmtId="43" fontId="2" fillId="0" borderId="1" xfId="1" applyFont="1" applyBorder="1"/>
    <xf numFmtId="43" fontId="2" fillId="0" borderId="1" xfId="1" quotePrefix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600110</xdr:colOff>
      <xdr:row>17</xdr:row>
      <xdr:rowOff>23616</xdr:rowOff>
    </xdr:from>
    <xdr:to>
      <xdr:col>5</xdr:col>
      <xdr:colOff>460713</xdr:colOff>
      <xdr:row>21</xdr:row>
      <xdr:rowOff>5163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18BFD5F-9D74-F52E-2E2C-E36DBC70A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572" y="5257132"/>
          <a:ext cx="890116" cy="790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3371-AD4E-4BCA-8CE4-E561547D6F3A}">
  <sheetPr>
    <pageSetUpPr fitToPage="1"/>
  </sheetPr>
  <dimension ref="A1:G23"/>
  <sheetViews>
    <sheetView tabSelected="1" view="pageBreakPreview" zoomScale="82" zoomScaleNormal="100" zoomScaleSheetLayoutView="82" workbookViewId="0">
      <selection activeCell="C19" sqref="C19"/>
    </sheetView>
  </sheetViews>
  <sheetFormatPr baseColWidth="10" defaultColWidth="8.83203125" defaultRowHeight="14" x14ac:dyDescent="0.15"/>
  <cols>
    <col min="1" max="1" width="3.83203125" customWidth="1"/>
    <col min="2" max="2" width="50.33203125" customWidth="1"/>
    <col min="3" max="3" width="20" customWidth="1"/>
    <col min="4" max="4" width="15.5" customWidth="1"/>
    <col min="5" max="5" width="13.6640625" customWidth="1"/>
    <col min="6" max="6" width="11.1640625" customWidth="1"/>
    <col min="7" max="7" width="15.6640625" customWidth="1"/>
  </cols>
  <sheetData>
    <row r="1" spans="1:7" ht="57.75" customHeight="1" x14ac:dyDescent="0.15">
      <c r="A1" s="16" t="s">
        <v>29</v>
      </c>
      <c r="B1" s="17"/>
      <c r="C1" s="17"/>
      <c r="D1" s="17"/>
      <c r="E1" s="17"/>
      <c r="F1" s="17"/>
      <c r="G1" s="17"/>
    </row>
    <row r="2" spans="1:7" ht="42" customHeight="1" x14ac:dyDescent="0.15">
      <c r="A2" s="8" t="s">
        <v>17</v>
      </c>
      <c r="B2" s="8" t="s">
        <v>1</v>
      </c>
      <c r="C2" s="8" t="s">
        <v>18</v>
      </c>
      <c r="D2" s="8" t="s">
        <v>19</v>
      </c>
      <c r="E2" s="8" t="s">
        <v>20</v>
      </c>
      <c r="F2" s="8" t="s">
        <v>21</v>
      </c>
      <c r="G2" s="9" t="s">
        <v>22</v>
      </c>
    </row>
    <row r="3" spans="1:7" ht="21" x14ac:dyDescent="0.25">
      <c r="A3" s="1">
        <v>1</v>
      </c>
      <c r="B3" s="4" t="s">
        <v>7</v>
      </c>
      <c r="C3" s="1" t="s">
        <v>26</v>
      </c>
      <c r="D3" s="13">
        <v>207600</v>
      </c>
      <c r="E3" s="15">
        <v>8100</v>
      </c>
      <c r="F3" s="12">
        <f>E3*100/D3</f>
        <v>3.901734104046243</v>
      </c>
      <c r="G3" s="1" t="s">
        <v>24</v>
      </c>
    </row>
    <row r="4" spans="1:7" ht="21" x14ac:dyDescent="0.25">
      <c r="A4" s="1">
        <v>2</v>
      </c>
      <c r="B4" s="4" t="s">
        <v>8</v>
      </c>
      <c r="C4" s="1" t="s">
        <v>23</v>
      </c>
      <c r="D4" s="13">
        <v>29400</v>
      </c>
      <c r="E4" s="14" t="s">
        <v>4</v>
      </c>
      <c r="F4" s="12">
        <v>0</v>
      </c>
      <c r="G4" s="1" t="s">
        <v>23</v>
      </c>
    </row>
    <row r="5" spans="1:7" ht="21" x14ac:dyDescent="0.25">
      <c r="A5" s="1">
        <v>3</v>
      </c>
      <c r="B5" s="5" t="s">
        <v>9</v>
      </c>
      <c r="C5" s="1" t="s">
        <v>23</v>
      </c>
      <c r="D5" s="13">
        <v>20400</v>
      </c>
      <c r="E5" s="14" t="s">
        <v>4</v>
      </c>
      <c r="F5" s="12">
        <v>0</v>
      </c>
      <c r="G5" s="1" t="s">
        <v>24</v>
      </c>
    </row>
    <row r="6" spans="1:7" ht="21" x14ac:dyDescent="0.25">
      <c r="A6" s="1">
        <v>4</v>
      </c>
      <c r="B6" s="4" t="s">
        <v>6</v>
      </c>
      <c r="C6" s="1" t="s">
        <v>26</v>
      </c>
      <c r="D6" s="13">
        <v>140000</v>
      </c>
      <c r="E6" s="15">
        <v>67500</v>
      </c>
      <c r="F6" s="12">
        <f t="shared" ref="F6:F17" si="0">E6*100/D6</f>
        <v>48.214285714285715</v>
      </c>
      <c r="G6" s="1" t="s">
        <v>24</v>
      </c>
    </row>
    <row r="7" spans="1:7" ht="21" x14ac:dyDescent="0.25">
      <c r="A7" s="1">
        <v>5</v>
      </c>
      <c r="B7" s="4" t="s">
        <v>10</v>
      </c>
      <c r="C7" s="1" t="s">
        <v>26</v>
      </c>
      <c r="D7" s="13">
        <v>800</v>
      </c>
      <c r="E7" s="14">
        <v>600</v>
      </c>
      <c r="F7" s="12">
        <f t="shared" si="0"/>
        <v>75</v>
      </c>
      <c r="G7" s="1" t="s">
        <v>24</v>
      </c>
    </row>
    <row r="8" spans="1:7" ht="21" x14ac:dyDescent="0.25">
      <c r="A8" s="1">
        <v>6</v>
      </c>
      <c r="B8" s="5" t="s">
        <v>11</v>
      </c>
      <c r="C8" s="1" t="s">
        <v>26</v>
      </c>
      <c r="D8" s="13">
        <v>5200</v>
      </c>
      <c r="E8" s="13">
        <v>2600</v>
      </c>
      <c r="F8" s="12">
        <f t="shared" si="0"/>
        <v>50</v>
      </c>
      <c r="G8" s="1" t="s">
        <v>24</v>
      </c>
    </row>
    <row r="9" spans="1:7" ht="21" x14ac:dyDescent="0.25">
      <c r="A9" s="1">
        <v>7</v>
      </c>
      <c r="B9" s="5" t="s">
        <v>12</v>
      </c>
      <c r="C9" s="1" t="s">
        <v>26</v>
      </c>
      <c r="D9" s="13">
        <v>10000</v>
      </c>
      <c r="E9" s="15">
        <v>5000</v>
      </c>
      <c r="F9" s="12">
        <f t="shared" si="0"/>
        <v>50</v>
      </c>
      <c r="G9" s="1" t="s">
        <v>24</v>
      </c>
    </row>
    <row r="10" spans="1:7" ht="21" x14ac:dyDescent="0.25">
      <c r="A10" s="1">
        <v>8</v>
      </c>
      <c r="B10" s="4" t="s">
        <v>2</v>
      </c>
      <c r="C10" s="1" t="s">
        <v>26</v>
      </c>
      <c r="D10" s="13">
        <v>39000</v>
      </c>
      <c r="E10" s="13">
        <v>19500</v>
      </c>
      <c r="F10" s="12">
        <f t="shared" si="0"/>
        <v>50</v>
      </c>
      <c r="G10" s="1" t="s">
        <v>24</v>
      </c>
    </row>
    <row r="11" spans="1:7" ht="21" x14ac:dyDescent="0.25">
      <c r="A11" s="1">
        <v>9</v>
      </c>
      <c r="B11" s="4" t="s">
        <v>13</v>
      </c>
      <c r="C11" s="1" t="s">
        <v>26</v>
      </c>
      <c r="D11" s="13">
        <v>18400</v>
      </c>
      <c r="E11" s="13">
        <v>9200</v>
      </c>
      <c r="F11" s="12">
        <f t="shared" si="0"/>
        <v>50</v>
      </c>
      <c r="G11" s="1" t="s">
        <v>24</v>
      </c>
    </row>
    <row r="12" spans="1:7" ht="21" x14ac:dyDescent="0.25">
      <c r="A12" s="1">
        <v>10</v>
      </c>
      <c r="B12" s="5" t="s">
        <v>5</v>
      </c>
      <c r="C12" s="1" t="s">
        <v>26</v>
      </c>
      <c r="D12" s="13">
        <v>861000</v>
      </c>
      <c r="E12" s="13">
        <v>430500</v>
      </c>
      <c r="F12" s="12">
        <f t="shared" si="0"/>
        <v>50</v>
      </c>
      <c r="G12" s="1" t="s">
        <v>24</v>
      </c>
    </row>
    <row r="13" spans="1:7" ht="21" x14ac:dyDescent="0.25">
      <c r="A13" s="1">
        <v>11</v>
      </c>
      <c r="B13" s="3" t="s">
        <v>3</v>
      </c>
      <c r="C13" s="1" t="s">
        <v>26</v>
      </c>
      <c r="D13" s="13">
        <v>19500</v>
      </c>
      <c r="E13" s="13">
        <v>19500</v>
      </c>
      <c r="F13" s="12">
        <f t="shared" si="0"/>
        <v>100</v>
      </c>
      <c r="G13" s="1" t="s">
        <v>24</v>
      </c>
    </row>
    <row r="14" spans="1:7" ht="21" x14ac:dyDescent="0.25">
      <c r="A14" s="1">
        <v>12</v>
      </c>
      <c r="B14" s="4" t="s">
        <v>14</v>
      </c>
      <c r="C14" s="1" t="s">
        <v>26</v>
      </c>
      <c r="D14" s="13">
        <v>15900</v>
      </c>
      <c r="E14" s="13">
        <v>7950</v>
      </c>
      <c r="F14" s="12">
        <f t="shared" si="0"/>
        <v>50</v>
      </c>
      <c r="G14" s="1" t="s">
        <v>24</v>
      </c>
    </row>
    <row r="15" spans="1:7" ht="21" x14ac:dyDescent="0.25">
      <c r="A15" s="1">
        <v>13</v>
      </c>
      <c r="B15" s="6" t="s">
        <v>15</v>
      </c>
      <c r="C15" s="1" t="s">
        <v>26</v>
      </c>
      <c r="D15" s="13">
        <v>2800</v>
      </c>
      <c r="E15" s="15">
        <v>1400</v>
      </c>
      <c r="F15" s="12">
        <f t="shared" si="0"/>
        <v>50</v>
      </c>
      <c r="G15" s="1" t="s">
        <v>24</v>
      </c>
    </row>
    <row r="16" spans="1:7" ht="21" x14ac:dyDescent="0.25">
      <c r="A16" s="1">
        <v>14</v>
      </c>
      <c r="B16" s="7" t="s">
        <v>16</v>
      </c>
      <c r="C16" s="1" t="s">
        <v>26</v>
      </c>
      <c r="D16" s="13">
        <v>14000</v>
      </c>
      <c r="E16" s="15">
        <v>7000</v>
      </c>
      <c r="F16" s="12">
        <f t="shared" si="0"/>
        <v>50</v>
      </c>
      <c r="G16" s="1" t="s">
        <v>24</v>
      </c>
    </row>
    <row r="17" spans="1:7" ht="21" x14ac:dyDescent="0.25">
      <c r="A17" s="1"/>
      <c r="B17" s="10" t="s">
        <v>0</v>
      </c>
      <c r="C17" s="1"/>
      <c r="D17" s="13">
        <f>SUM(D3:D16)</f>
        <v>1384000</v>
      </c>
      <c r="E17" s="13">
        <f>SUM(E3:E16)</f>
        <v>578850</v>
      </c>
      <c r="F17" s="12">
        <f t="shared" si="0"/>
        <v>41.824421965317917</v>
      </c>
      <c r="G17" s="4"/>
    </row>
    <row r="18" spans="1:7" ht="21" x14ac:dyDescent="0.25">
      <c r="A18" s="2"/>
      <c r="C18" s="2"/>
      <c r="D18" s="2"/>
      <c r="E18" s="2"/>
      <c r="F18" s="2"/>
      <c r="G18" s="2"/>
    </row>
    <row r="20" spans="1:7" x14ac:dyDescent="0.15">
      <c r="D20" s="11" t="s">
        <v>25</v>
      </c>
      <c r="E20" s="18"/>
      <c r="F20" s="18"/>
    </row>
    <row r="21" spans="1:7" x14ac:dyDescent="0.15">
      <c r="E21" s="18"/>
      <c r="F21" s="18"/>
    </row>
    <row r="22" spans="1:7" x14ac:dyDescent="0.15">
      <c r="E22" s="18" t="s">
        <v>27</v>
      </c>
      <c r="F22" s="18"/>
    </row>
    <row r="23" spans="1:7" x14ac:dyDescent="0.15">
      <c r="D23" s="18" t="s">
        <v>28</v>
      </c>
      <c r="E23" s="18"/>
      <c r="F23" s="18"/>
      <c r="G23" s="18"/>
    </row>
  </sheetData>
  <mergeCells count="4">
    <mergeCell ref="A1:G1"/>
    <mergeCell ref="E22:F22"/>
    <mergeCell ref="D23:G23"/>
    <mergeCell ref="E20:F21"/>
  </mergeCells>
  <pageMargins left="0.7" right="0.7" top="0.75" bottom="0.75" header="0.3" footer="0.3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สถานีตำรวจภูธร โคกงาม</cp:lastModifiedBy>
  <cp:lastPrinted>2025-04-22T07:59:11Z</cp:lastPrinted>
  <dcterms:created xsi:type="dcterms:W3CDTF">2024-01-10T07:59:11Z</dcterms:created>
  <dcterms:modified xsi:type="dcterms:W3CDTF">2025-07-02T03:24:25Z</dcterms:modified>
</cp:coreProperties>
</file>